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1608" windowWidth="15360" windowHeight="8748"/>
  </bookViews>
  <sheets>
    <sheet name="水試一號" sheetId="1" r:id="rId1"/>
    <sheet name="水試二號" sheetId="4" r:id="rId2"/>
    <sheet name="海安號" sheetId="6" r:id="rId3"/>
    <sheet name="Sheet2" sheetId="2" r:id="rId4"/>
    <sheet name="Sheet3" sheetId="3" r:id="rId5"/>
  </sheets>
  <definedNames>
    <definedName name="_xlnm.Print_Area" localSheetId="0">水試一號!$A$1:$G$20</definedName>
  </definedNames>
  <calcPr calcId="145621"/>
</workbook>
</file>

<file path=xl/calcChain.xml><?xml version="1.0" encoding="utf-8"?>
<calcChain xmlns="http://schemas.openxmlformats.org/spreadsheetml/2006/main">
  <c r="D27" i="4" l="1"/>
  <c r="D37" i="6"/>
  <c r="D20" i="1" l="1"/>
</calcChain>
</file>

<file path=xl/sharedStrings.xml><?xml version="1.0" encoding="utf-8"?>
<sst xmlns="http://schemas.openxmlformats.org/spreadsheetml/2006/main" count="207" uniqueCount="83">
  <si>
    <r>
      <rPr>
        <sz val="14"/>
        <rFont val="標楷體"/>
        <family val="4"/>
        <charset val="136"/>
      </rPr>
      <t>月別</t>
    </r>
    <phoneticPr fontId="1" type="noConversion"/>
  </si>
  <si>
    <r>
      <rPr>
        <sz val="14"/>
        <rFont val="標楷體"/>
        <family val="4"/>
        <charset val="136"/>
      </rPr>
      <t>預定船期</t>
    </r>
    <phoneticPr fontId="1" type="noConversion"/>
  </si>
  <si>
    <r>
      <rPr>
        <sz val="14"/>
        <rFont val="標楷體"/>
        <family val="4"/>
        <charset val="136"/>
      </rPr>
      <t>天數</t>
    </r>
    <phoneticPr fontId="1" type="noConversion"/>
  </si>
  <si>
    <r>
      <rPr>
        <sz val="14"/>
        <rFont val="標楷體"/>
        <family val="4"/>
        <charset val="136"/>
      </rPr>
      <t>單位</t>
    </r>
    <phoneticPr fontId="1" type="noConversion"/>
  </si>
  <si>
    <r>
      <rPr>
        <sz val="14"/>
        <rFont val="標楷體"/>
        <family val="4"/>
        <charset val="136"/>
      </rPr>
      <t>執行人</t>
    </r>
    <phoneticPr fontId="1" type="noConversion"/>
  </si>
  <si>
    <r>
      <rPr>
        <sz val="14"/>
        <rFont val="標楷體"/>
        <family val="4"/>
        <charset val="136"/>
      </rPr>
      <t>執行計畫名稱</t>
    </r>
    <phoneticPr fontId="1" type="noConversion"/>
  </si>
  <si>
    <r>
      <rPr>
        <sz val="14"/>
        <rFont val="標楷體"/>
        <family val="4"/>
        <charset val="136"/>
      </rPr>
      <t>起日</t>
    </r>
    <phoneticPr fontId="1" type="noConversion"/>
  </si>
  <si>
    <r>
      <rPr>
        <sz val="14"/>
        <rFont val="標楷體"/>
        <family val="4"/>
        <charset val="136"/>
      </rPr>
      <t>迄日</t>
    </r>
    <phoneticPr fontId="1" type="noConversion"/>
  </si>
  <si>
    <r>
      <rPr>
        <sz val="14"/>
        <rFont val="標楷體"/>
        <family val="4"/>
        <charset val="136"/>
      </rPr>
      <t>歲修</t>
    </r>
    <phoneticPr fontId="1" type="noConversion"/>
  </si>
  <si>
    <r>
      <rPr>
        <sz val="14"/>
        <rFont val="標楷體"/>
        <family val="4"/>
        <charset val="136"/>
      </rPr>
      <t>預定出海日數</t>
    </r>
    <phoneticPr fontId="1" type="noConversion"/>
  </si>
  <si>
    <r>
      <rPr>
        <sz val="16"/>
        <rFont val="標楷體"/>
        <family val="4"/>
        <charset val="136"/>
      </rPr>
      <t>行政院農業委員會水產試驗所水試一號試驗船</t>
    </r>
    <r>
      <rPr>
        <sz val="16"/>
        <rFont val="Calibri"/>
        <family val="2"/>
      </rPr>
      <t>108</t>
    </r>
    <r>
      <rPr>
        <sz val="16"/>
        <rFont val="標楷體"/>
        <family val="4"/>
        <charset val="136"/>
      </rPr>
      <t>年度計畫航次船期表</t>
    </r>
    <r>
      <rPr>
        <sz val="16"/>
        <rFont val="Times New Roman"/>
        <family val="1"/>
      </rPr>
      <t/>
    </r>
    <phoneticPr fontId="1" type="noConversion"/>
  </si>
  <si>
    <r>
      <rPr>
        <sz val="14"/>
        <rFont val="標楷體"/>
        <family val="4"/>
        <charset val="136"/>
      </rPr>
      <t>月別</t>
    </r>
    <phoneticPr fontId="1" type="noConversion"/>
  </si>
  <si>
    <r>
      <rPr>
        <sz val="14"/>
        <rFont val="標楷體"/>
        <family val="4"/>
        <charset val="136"/>
      </rPr>
      <t>預定船期</t>
    </r>
    <phoneticPr fontId="1" type="noConversion"/>
  </si>
  <si>
    <r>
      <rPr>
        <sz val="14"/>
        <rFont val="標楷體"/>
        <family val="4"/>
        <charset val="136"/>
      </rPr>
      <t>天數</t>
    </r>
    <phoneticPr fontId="1" type="noConversion"/>
  </si>
  <si>
    <r>
      <rPr>
        <sz val="14"/>
        <rFont val="標楷體"/>
        <family val="4"/>
        <charset val="136"/>
      </rPr>
      <t>單</t>
    </r>
    <r>
      <rPr>
        <sz val="14"/>
        <rFont val="Calibri"/>
        <family val="2"/>
      </rPr>
      <t xml:space="preserve"> </t>
    </r>
    <r>
      <rPr>
        <sz val="14"/>
        <rFont val="標楷體"/>
        <family val="4"/>
        <charset val="136"/>
      </rPr>
      <t>位</t>
    </r>
    <phoneticPr fontId="1" type="noConversion"/>
  </si>
  <si>
    <r>
      <rPr>
        <sz val="14"/>
        <rFont val="標楷體"/>
        <family val="4"/>
        <charset val="136"/>
      </rPr>
      <t>執行人</t>
    </r>
    <phoneticPr fontId="1" type="noConversion"/>
  </si>
  <si>
    <r>
      <rPr>
        <sz val="14"/>
        <rFont val="標楷體"/>
        <family val="4"/>
        <charset val="136"/>
      </rPr>
      <t>執行計畫名稱</t>
    </r>
    <phoneticPr fontId="1" type="noConversion"/>
  </si>
  <si>
    <r>
      <rPr>
        <sz val="14"/>
        <rFont val="標楷體"/>
        <family val="4"/>
        <charset val="136"/>
      </rPr>
      <t>起日</t>
    </r>
    <phoneticPr fontId="1" type="noConversion"/>
  </si>
  <si>
    <r>
      <rPr>
        <sz val="14"/>
        <rFont val="標楷體"/>
        <family val="4"/>
        <charset val="136"/>
      </rPr>
      <t>迄日</t>
    </r>
    <phoneticPr fontId="1" type="noConversion"/>
  </si>
  <si>
    <r>
      <rPr>
        <sz val="14"/>
        <rFont val="標楷體"/>
        <family val="4"/>
        <charset val="136"/>
      </rPr>
      <t>海洋漁業組</t>
    </r>
    <phoneticPr fontId="1" type="noConversion"/>
  </si>
  <si>
    <r>
      <rPr>
        <sz val="14"/>
        <rFont val="標楷體"/>
        <family val="4"/>
        <charset val="136"/>
      </rPr>
      <t>水試一號</t>
    </r>
    <phoneticPr fontId="1" type="noConversion"/>
  </si>
  <si>
    <r>
      <rPr>
        <sz val="14"/>
        <rFont val="標楷體"/>
        <family val="4"/>
        <charset val="136"/>
      </rPr>
      <t>延壽工程</t>
    </r>
    <phoneticPr fontId="1" type="noConversion"/>
  </si>
  <si>
    <r>
      <rPr>
        <sz val="14"/>
        <rFont val="標楷體"/>
        <family val="4"/>
        <charset val="136"/>
      </rPr>
      <t>預定出海日數</t>
    </r>
    <phoneticPr fontId="1" type="noConversion"/>
  </si>
  <si>
    <r>
      <rPr>
        <sz val="14"/>
        <rFont val="標楷體"/>
        <family val="4"/>
        <charset val="136"/>
      </rPr>
      <t>海安號</t>
    </r>
    <phoneticPr fontId="1" type="noConversion"/>
  </si>
  <si>
    <r>
      <rPr>
        <sz val="16"/>
        <rFont val="標楷體"/>
        <family val="4"/>
        <charset val="136"/>
      </rPr>
      <t>行政院農業委員會水產試驗所海安號試驗船</t>
    </r>
    <r>
      <rPr>
        <sz val="16"/>
        <rFont val="Calibri"/>
        <family val="2"/>
      </rPr>
      <t>108</t>
    </r>
    <r>
      <rPr>
        <sz val="16"/>
        <rFont val="標楷體"/>
        <family val="4"/>
        <charset val="136"/>
      </rPr>
      <t>年度計畫航次船期表</t>
    </r>
    <phoneticPr fontId="1" type="noConversion"/>
  </si>
  <si>
    <t>沿近海資源研究中心</t>
    <phoneticPr fontId="1" type="noConversion"/>
  </si>
  <si>
    <t>翁進興</t>
    <phoneticPr fontId="1" type="noConversion"/>
  </si>
  <si>
    <t>海洋漁業組</t>
    <phoneticPr fontId="1" type="noConversion"/>
  </si>
  <si>
    <t>嚴國維</t>
    <phoneticPr fontId="1" type="noConversion"/>
  </si>
  <si>
    <t>臺灣周邊海域漁場環境監測(3)</t>
    <phoneticPr fontId="1" type="noConversion"/>
  </si>
  <si>
    <t>海洋漁業組</t>
    <phoneticPr fontId="1" type="noConversion"/>
  </si>
  <si>
    <t>臺灣周邊海域漁場環境監測(4)</t>
    <phoneticPr fontId="1" type="noConversion"/>
  </si>
  <si>
    <r>
      <rPr>
        <sz val="14"/>
        <rFont val="標楷體"/>
        <family val="4"/>
        <charset val="136"/>
      </rPr>
      <t>海洋漁業組</t>
    </r>
    <phoneticPr fontId="1" type="noConversion"/>
  </si>
  <si>
    <r>
      <rPr>
        <sz val="14"/>
        <rFont val="標楷體"/>
        <family val="4"/>
        <charset val="136"/>
      </rPr>
      <t>嚴國維</t>
    </r>
  </si>
  <si>
    <r>
      <rPr>
        <sz val="14"/>
        <rFont val="標楷體"/>
        <family val="4"/>
        <charset val="136"/>
      </rPr>
      <t>臺灣周邊海域漁場環境監測</t>
    </r>
    <r>
      <rPr>
        <sz val="14"/>
        <rFont val="Calibri"/>
        <family val="2"/>
      </rPr>
      <t xml:space="preserve">(1) </t>
    </r>
    <r>
      <rPr>
        <sz val="14"/>
        <rFont val="標楷體"/>
        <family val="4"/>
        <charset val="136"/>
      </rPr>
      <t>前段</t>
    </r>
    <phoneticPr fontId="1" type="noConversion"/>
  </si>
  <si>
    <r>
      <rPr>
        <sz val="14"/>
        <rFont val="標楷體"/>
        <family val="4"/>
        <charset val="136"/>
      </rPr>
      <t>海洋漁業組</t>
    </r>
    <phoneticPr fontId="1" type="noConversion"/>
  </si>
  <si>
    <r>
      <rPr>
        <sz val="14"/>
        <rFont val="標楷體"/>
        <family val="4"/>
        <charset val="136"/>
      </rPr>
      <t>王友慈</t>
    </r>
    <phoneticPr fontId="1" type="noConversion"/>
  </si>
  <si>
    <r>
      <rPr>
        <sz val="14"/>
        <rFont val="標楷體"/>
        <family val="4"/>
        <charset val="136"/>
      </rPr>
      <t>臺灣東北部鯖魚產卵場海域魚卵密度調查</t>
    </r>
  </si>
  <si>
    <r>
      <rPr>
        <sz val="14"/>
        <rFont val="標楷體"/>
        <family val="4"/>
        <charset val="136"/>
      </rPr>
      <t>臺灣周邊海域漁場環境監測</t>
    </r>
    <r>
      <rPr>
        <sz val="14"/>
        <rFont val="Calibri"/>
        <family val="2"/>
      </rPr>
      <t xml:space="preserve">(1) </t>
    </r>
    <r>
      <rPr>
        <sz val="14"/>
        <rFont val="標楷體"/>
        <family val="4"/>
        <charset val="136"/>
      </rPr>
      <t>後段</t>
    </r>
    <phoneticPr fontId="1" type="noConversion"/>
  </si>
  <si>
    <r>
      <rPr>
        <sz val="14"/>
        <rFont val="標楷體"/>
        <family val="4"/>
        <charset val="136"/>
      </rPr>
      <t>王友慈</t>
    </r>
    <phoneticPr fontId="1" type="noConversion"/>
  </si>
  <si>
    <r>
      <rPr>
        <sz val="14"/>
        <rFont val="標楷體"/>
        <family val="4"/>
        <charset val="136"/>
      </rPr>
      <t>月別</t>
    </r>
    <phoneticPr fontId="1" type="noConversion"/>
  </si>
  <si>
    <r>
      <rPr>
        <sz val="14"/>
        <rFont val="標楷體"/>
        <family val="4"/>
        <charset val="136"/>
      </rPr>
      <t>預定出海日數</t>
    </r>
    <phoneticPr fontId="1" type="noConversion"/>
  </si>
  <si>
    <r>
      <rPr>
        <sz val="14"/>
        <rFont val="標楷體"/>
        <family val="4"/>
        <charset val="136"/>
      </rPr>
      <t>預定船期</t>
    </r>
    <phoneticPr fontId="1" type="noConversion"/>
  </si>
  <si>
    <r>
      <rPr>
        <sz val="14"/>
        <rFont val="標楷體"/>
        <family val="4"/>
        <charset val="136"/>
      </rPr>
      <t>天數</t>
    </r>
    <phoneticPr fontId="1" type="noConversion"/>
  </si>
  <si>
    <r>
      <rPr>
        <sz val="14"/>
        <rFont val="標楷體"/>
        <family val="4"/>
        <charset val="136"/>
      </rPr>
      <t>單位</t>
    </r>
    <phoneticPr fontId="1" type="noConversion"/>
  </si>
  <si>
    <r>
      <rPr>
        <sz val="14"/>
        <rFont val="標楷體"/>
        <family val="4"/>
        <charset val="136"/>
      </rPr>
      <t>執行人</t>
    </r>
    <phoneticPr fontId="1" type="noConversion"/>
  </si>
  <si>
    <r>
      <rPr>
        <sz val="14"/>
        <rFont val="標楷體"/>
        <family val="4"/>
        <charset val="136"/>
      </rPr>
      <t>執行計畫名稱</t>
    </r>
    <phoneticPr fontId="1" type="noConversion"/>
  </si>
  <si>
    <r>
      <rPr>
        <sz val="14"/>
        <rFont val="標楷體"/>
        <family val="4"/>
        <charset val="136"/>
      </rPr>
      <t>起日</t>
    </r>
    <phoneticPr fontId="1" type="noConversion"/>
  </si>
  <si>
    <r>
      <rPr>
        <sz val="14"/>
        <rFont val="標楷體"/>
        <family val="4"/>
        <charset val="136"/>
      </rPr>
      <t>迄日</t>
    </r>
    <phoneticPr fontId="1" type="noConversion"/>
  </si>
  <si>
    <r>
      <rPr>
        <sz val="14"/>
        <rFont val="標楷體"/>
        <family val="4"/>
        <charset val="136"/>
      </rPr>
      <t>水試二號</t>
    </r>
    <phoneticPr fontId="1" type="noConversion"/>
  </si>
  <si>
    <r>
      <rPr>
        <sz val="14"/>
        <rFont val="標楷體"/>
        <family val="4"/>
        <charset val="136"/>
      </rPr>
      <t>歲修</t>
    </r>
    <phoneticPr fontId="1" type="noConversion"/>
  </si>
  <si>
    <r>
      <rPr>
        <sz val="14"/>
        <rFont val="標楷體"/>
        <family val="4"/>
        <charset val="136"/>
      </rPr>
      <t>李純慧</t>
    </r>
    <phoneticPr fontId="1" type="noConversion"/>
  </si>
  <si>
    <r>
      <rPr>
        <sz val="14"/>
        <rFont val="標楷體"/>
        <family val="4"/>
        <charset val="136"/>
      </rPr>
      <t>離岸風電潛力場域海洋生態、漁業資源與漁場利用調查</t>
    </r>
    <phoneticPr fontId="1" type="noConversion"/>
  </si>
  <si>
    <r>
      <rPr>
        <sz val="16"/>
        <rFont val="標楷體"/>
        <family val="4"/>
        <charset val="136"/>
      </rPr>
      <t>行政院農業委員會水產試驗所水試二號試驗船</t>
    </r>
    <r>
      <rPr>
        <sz val="16"/>
        <rFont val="Calibri"/>
        <family val="2"/>
      </rPr>
      <t>108</t>
    </r>
    <r>
      <rPr>
        <sz val="16"/>
        <rFont val="標楷體"/>
        <family val="4"/>
        <charset val="136"/>
      </rPr>
      <t>年度計畫航次船期表</t>
    </r>
    <r>
      <rPr>
        <sz val="16"/>
        <rFont val="Times New Roman"/>
        <family val="1"/>
      </rPr>
      <t/>
    </r>
    <phoneticPr fontId="1" type="noConversion"/>
  </si>
  <si>
    <r>
      <rPr>
        <sz val="14"/>
        <rFont val="標楷體"/>
        <family val="4"/>
        <charset val="136"/>
      </rPr>
      <t>藍揚麒</t>
    </r>
    <phoneticPr fontId="1" type="noConversion"/>
  </si>
  <si>
    <r>
      <rPr>
        <sz val="14"/>
        <rFont val="標楷體"/>
        <family val="4"/>
        <charset val="136"/>
      </rPr>
      <t>離岸風機海藻牧場設置之可行性研究</t>
    </r>
    <phoneticPr fontId="1" type="noConversion"/>
  </si>
  <si>
    <r>
      <rPr>
        <sz val="11"/>
        <rFont val="標楷體"/>
        <family val="4"/>
        <charset val="136"/>
      </rPr>
      <t>沿近海資源研究中心</t>
    </r>
    <phoneticPr fontId="1" type="noConversion"/>
  </si>
  <si>
    <r>
      <rPr>
        <sz val="14"/>
        <rFont val="標楷體"/>
        <family val="4"/>
        <charset val="136"/>
      </rPr>
      <t>賴繼昌</t>
    </r>
    <phoneticPr fontId="1" type="noConversion"/>
  </si>
  <si>
    <r>
      <rPr>
        <sz val="14"/>
        <rFont val="標楷體"/>
        <family val="4"/>
        <charset val="136"/>
      </rPr>
      <t>臺灣西南地區漁業資源之調查評估及生物學研究</t>
    </r>
    <r>
      <rPr>
        <sz val="14"/>
        <rFont val="Calibri"/>
        <family val="2"/>
      </rPr>
      <t>-</t>
    </r>
    <r>
      <rPr>
        <sz val="14"/>
        <rFont val="標楷體"/>
        <family val="4"/>
        <charset val="136"/>
      </rPr>
      <t>大眼鯛</t>
    </r>
    <phoneticPr fontId="1" type="noConversion"/>
  </si>
  <si>
    <r>
      <rPr>
        <sz val="14"/>
        <rFont val="標楷體"/>
        <family val="4"/>
        <charset val="136"/>
      </rPr>
      <t>翁進興</t>
    </r>
    <phoneticPr fontId="1" type="noConversion"/>
  </si>
  <si>
    <r>
      <rPr>
        <sz val="14"/>
        <rFont val="標楷體"/>
        <family val="4"/>
        <charset val="136"/>
      </rPr>
      <t>藍揚麒</t>
    </r>
    <phoneticPr fontId="1" type="noConversion"/>
  </si>
  <si>
    <r>
      <rPr>
        <sz val="14"/>
        <rFont val="標楷體"/>
        <family val="4"/>
        <charset val="136"/>
      </rPr>
      <t>離岸風機海藻牧場設置之可行性研究</t>
    </r>
    <phoneticPr fontId="1" type="noConversion"/>
  </si>
  <si>
    <r>
      <rPr>
        <sz val="14"/>
        <rFont val="標楷體"/>
        <family val="4"/>
        <charset val="136"/>
      </rPr>
      <t>何珈欣</t>
    </r>
    <phoneticPr fontId="1" type="noConversion"/>
  </si>
  <si>
    <r>
      <rPr>
        <sz val="14"/>
        <rFont val="標楷體"/>
        <family val="4"/>
        <charset val="136"/>
      </rPr>
      <t>陳郁凱</t>
    </r>
    <phoneticPr fontId="1" type="noConversion"/>
  </si>
  <si>
    <r>
      <rPr>
        <sz val="14"/>
        <rFont val="標楷體"/>
        <family val="4"/>
        <charset val="136"/>
      </rPr>
      <t>嚴國維</t>
    </r>
    <phoneticPr fontId="1" type="noConversion"/>
  </si>
  <si>
    <r>
      <rPr>
        <sz val="14"/>
        <rFont val="標楷體"/>
        <family val="4"/>
        <charset val="136"/>
      </rPr>
      <t>臺灣周邊海域漁場環境監測</t>
    </r>
    <r>
      <rPr>
        <sz val="14"/>
        <rFont val="Calibri"/>
        <family val="2"/>
      </rPr>
      <t>(2)</t>
    </r>
    <phoneticPr fontId="1" type="noConversion"/>
  </si>
  <si>
    <t>冼宜樂</t>
    <phoneticPr fontId="1" type="noConversion"/>
  </si>
  <si>
    <t>澎湖低碳島離岸風機預定設置地點藻場造成技術研發及海域環境與漁業資源調查</t>
    <phoneticPr fontId="1" type="noConversion"/>
  </si>
  <si>
    <t>鐘金水</t>
    <phoneticPr fontId="1" type="noConversion"/>
  </si>
  <si>
    <t>澎湖拖網漁業魚類群聚分析調查</t>
    <phoneticPr fontId="1" type="noConversion"/>
  </si>
  <si>
    <t>陳律祺</t>
    <phoneticPr fontId="1" type="noConversion"/>
  </si>
  <si>
    <t>黃錫鯛資源量調查及放流效益評估</t>
    <phoneticPr fontId="1" type="noConversion"/>
  </si>
  <si>
    <t>海洋漁業組</t>
    <phoneticPr fontId="1" type="noConversion"/>
  </si>
  <si>
    <t>陳均龍</t>
    <phoneticPr fontId="1" type="noConversion"/>
  </si>
  <si>
    <t>臺灣北部蟹類漁業資源調查評估</t>
    <phoneticPr fontId="1" type="noConversion"/>
  </si>
  <si>
    <t>吳允暉</t>
    <phoneticPr fontId="1" type="noConversion"/>
  </si>
  <si>
    <t>臺灣北部海域底棲漁業資源之調查評估-帶魚屬魚類</t>
    <phoneticPr fontId="1" type="noConversion"/>
  </si>
  <si>
    <t>張可揚</t>
    <phoneticPr fontId="1" type="noConversion"/>
  </si>
  <si>
    <t>臺灣北部海域鎖管漁業資源之調查評估</t>
  </si>
  <si>
    <t>臺灣北部蟹類漁業資源調查評估</t>
  </si>
  <si>
    <t>沿近海資源研究中心</t>
    <phoneticPr fontId="1" type="noConversion"/>
  </si>
  <si>
    <t>臺灣近海康氏馬加鰆漁業資源之調查</t>
    <phoneticPr fontId="1" type="noConversion"/>
  </si>
  <si>
    <t>澎湖海洋生物研究中心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</si>
</sst>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name val="新細明體"/>
      <family val="1"/>
      <charset val="136"/>
    </font>
    <font>
      <sz val="9"/>
      <name val="新細明體"/>
      <family val="1"/>
      <charset val="136"/>
    </font>
    <font>
      <sz val="9"/>
      <name val="新細明體"/>
      <family val="1"/>
      <charset val="136"/>
    </font>
    <font>
      <sz val="9"/>
      <name val="新細明體"/>
      <family val="1"/>
      <charset val="136"/>
    </font>
    <font>
      <sz val="14"/>
      <name val="標楷體"/>
      <family val="4"/>
      <charset val="136"/>
    </font>
    <font>
      <sz val="16"/>
      <name val="標楷體"/>
      <family val="4"/>
      <charset val="136"/>
    </font>
    <font>
      <sz val="16"/>
      <name val="Times New Roman"/>
      <family val="1"/>
    </font>
    <font>
      <sz val="16"/>
      <name val="Calibri"/>
      <family val="2"/>
    </font>
    <font>
      <sz val="12"/>
      <name val="Calibri"/>
      <family val="2"/>
    </font>
    <font>
      <sz val="14"/>
      <name val="Calibri"/>
      <family val="2"/>
    </font>
    <font>
      <sz val="10"/>
      <name val="Calibri"/>
      <family val="2"/>
    </font>
    <font>
      <sz val="11"/>
      <color indexed="8"/>
      <name val="標楷體"/>
      <family val="4"/>
      <charset val="136"/>
    </font>
    <font>
      <sz val="14"/>
      <color indexed="8"/>
      <name val="標楷體"/>
      <family val="4"/>
      <charset val="136"/>
    </font>
    <font>
      <sz val="11"/>
      <name val="Calibri"/>
      <family val="2"/>
    </font>
    <font>
      <sz val="11"/>
      <name val="標楷體"/>
      <family val="4"/>
      <charset val="136"/>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109">
    <xf numFmtId="0" fontId="0" fillId="0" borderId="0" xfId="0"/>
    <xf numFmtId="0" fontId="8" fillId="0" borderId="0" xfId="0" applyFont="1" applyFill="1" applyAlignment="1">
      <alignment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vertical="center" shrinkToFit="1"/>
    </xf>
    <xf numFmtId="0" fontId="10" fillId="0" borderId="0" xfId="0" applyFont="1" applyFill="1" applyAlignment="1">
      <alignment vertical="center" wrapText="1"/>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9" fillId="0" borderId="7" xfId="0" applyFont="1" applyFill="1" applyBorder="1" applyAlignment="1">
      <alignment vertical="center"/>
    </xf>
    <xf numFmtId="0" fontId="8" fillId="0" borderId="0" xfId="0" applyFont="1" applyFill="1" applyAlignment="1">
      <alignment horizontal="center" vertical="center"/>
    </xf>
    <xf numFmtId="0" fontId="9" fillId="0" borderId="1"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8" fillId="0" borderId="0" xfId="0" applyFont="1" applyFill="1" applyAlignment="1"/>
    <xf numFmtId="0" fontId="9" fillId="0" borderId="4" xfId="0" applyFont="1" applyFill="1" applyBorder="1" applyAlignment="1" applyProtection="1">
      <alignment horizontal="center" vertical="center"/>
      <protection locked="0"/>
    </xf>
    <xf numFmtId="0" fontId="9" fillId="0" borderId="2" xfId="0" applyFont="1" applyFill="1" applyBorder="1" applyAlignment="1" applyProtection="1">
      <alignment vertical="center"/>
      <protection locked="0"/>
    </xf>
    <xf numFmtId="0" fontId="10" fillId="0" borderId="0" xfId="0" applyFont="1" applyFill="1" applyAlignment="1">
      <alignment vertical="center"/>
    </xf>
    <xf numFmtId="0" fontId="9" fillId="0" borderId="2" xfId="0" applyFont="1" applyFill="1" applyBorder="1" applyAlignment="1" applyProtection="1">
      <alignment horizontal="justify" vertical="center"/>
      <protection locked="0"/>
    </xf>
    <xf numFmtId="0" fontId="9" fillId="0" borderId="1" xfId="0" applyFont="1" applyFill="1" applyBorder="1" applyAlignment="1" applyProtection="1">
      <alignment vertical="center"/>
      <protection locked="0"/>
    </xf>
    <xf numFmtId="0" fontId="8" fillId="0" borderId="4"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9" fillId="0" borderId="6" xfId="0" applyFont="1" applyFill="1" applyBorder="1" applyAlignment="1" applyProtection="1">
      <alignment horizontal="center" vertical="center"/>
      <protection locked="0"/>
    </xf>
    <xf numFmtId="0" fontId="9"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0" borderId="0" xfId="0" applyFont="1" applyFill="1" applyAlignment="1">
      <alignment vertical="center"/>
    </xf>
    <xf numFmtId="0" fontId="9" fillId="0" borderId="2" xfId="0" applyFont="1" applyFill="1" applyBorder="1" applyAlignment="1">
      <alignment horizontal="left" vertical="center"/>
    </xf>
    <xf numFmtId="0" fontId="9" fillId="0" borderId="4"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vertical="center" shrinkToFit="1"/>
    </xf>
    <xf numFmtId="0" fontId="9" fillId="0" borderId="2" xfId="0" applyNumberFormat="1" applyFont="1" applyFill="1" applyBorder="1" applyAlignment="1">
      <alignment vertical="center" shrinkToFit="1"/>
    </xf>
    <xf numFmtId="0" fontId="9"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2" fillId="0" borderId="2" xfId="0" applyFont="1" applyBorder="1" applyAlignment="1">
      <alignment vertical="center" wrapText="1"/>
    </xf>
    <xf numFmtId="0" fontId="9" fillId="0" borderId="3"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4" fillId="0" borderId="3" xfId="0" applyFont="1" applyFill="1" applyBorder="1" applyAlignment="1" applyProtection="1">
      <alignment horizontal="center" vertical="center"/>
      <protection locked="0"/>
    </xf>
    <xf numFmtId="0" fontId="4" fillId="0" borderId="2" xfId="0" applyFont="1" applyFill="1" applyBorder="1" applyAlignment="1">
      <alignment vertical="center" shrinkToFit="1"/>
    </xf>
    <xf numFmtId="0" fontId="9" fillId="0" borderId="1" xfId="0" applyFont="1" applyFill="1" applyBorder="1" applyAlignment="1" applyProtection="1">
      <alignment horizontal="left" vertical="center"/>
      <protection locked="0"/>
    </xf>
    <xf numFmtId="0" fontId="9" fillId="0" borderId="3" xfId="0" applyFont="1" applyFill="1" applyBorder="1" applyAlignment="1">
      <alignment horizontal="left" vertical="center"/>
    </xf>
    <xf numFmtId="0" fontId="9" fillId="0" borderId="5" xfId="0" applyFont="1" applyFill="1" applyBorder="1" applyAlignment="1">
      <alignment vertical="center" wrapText="1"/>
    </xf>
    <xf numFmtId="0" fontId="9" fillId="0" borderId="1" xfId="0" applyFont="1" applyFill="1" applyBorder="1" applyAlignment="1">
      <alignment horizontal="left" vertical="center"/>
    </xf>
    <xf numFmtId="0" fontId="9" fillId="0" borderId="6" xfId="0" applyFont="1" applyFill="1" applyBorder="1" applyAlignment="1">
      <alignment horizontal="left" vertical="center"/>
    </xf>
    <xf numFmtId="0" fontId="8" fillId="0" borderId="0" xfId="0" applyFont="1" applyFill="1" applyAlignment="1">
      <alignment horizontal="left" vertical="center"/>
    </xf>
    <xf numFmtId="0" fontId="13" fillId="0" borderId="1" xfId="0" applyNumberFormat="1" applyFont="1" applyFill="1" applyBorder="1" applyAlignment="1">
      <alignment horizontal="left" vertical="center" wrapText="1" shrinkToFit="1"/>
    </xf>
    <xf numFmtId="0" fontId="9" fillId="0" borderId="1" xfId="0" applyFont="1" applyFill="1" applyBorder="1" applyAlignment="1">
      <alignment horizontal="center" vertical="center" wrapText="1"/>
    </xf>
    <xf numFmtId="0" fontId="9" fillId="0" borderId="2" xfId="0" applyFont="1" applyBorder="1" applyAlignment="1">
      <alignment vertical="center" wrapText="1"/>
    </xf>
    <xf numFmtId="0" fontId="9" fillId="0" borderId="2" xfId="0" applyNumberFormat="1" applyFont="1" applyFill="1" applyBorder="1" applyAlignment="1">
      <alignment horizontal="left" vertical="center" wrapText="1" shrinkToFit="1"/>
    </xf>
    <xf numFmtId="0" fontId="9" fillId="0" borderId="0" xfId="0" applyFont="1" applyAlignment="1">
      <alignment vertical="center"/>
    </xf>
    <xf numFmtId="0" fontId="9" fillId="0" borderId="3" xfId="0" applyFont="1" applyFill="1" applyBorder="1" applyAlignment="1" applyProtection="1">
      <alignment horizontal="left" vertical="center"/>
      <protection locked="0"/>
    </xf>
    <xf numFmtId="0" fontId="9" fillId="0" borderId="4" xfId="0" applyFont="1" applyFill="1" applyBorder="1" applyAlignment="1" applyProtection="1">
      <alignment horizontal="center" vertical="center"/>
      <protection locked="0"/>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2" xfId="0" applyFont="1" applyFill="1" applyBorder="1" applyAlignment="1">
      <alignment vertical="center" wrapText="1"/>
    </xf>
    <xf numFmtId="0" fontId="9" fillId="0" borderId="13"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8" fillId="0" borderId="8" xfId="0" applyFont="1" applyBorder="1" applyAlignment="1">
      <alignment horizontal="center" vertical="center"/>
    </xf>
    <xf numFmtId="0" fontId="9" fillId="0" borderId="5" xfId="0" applyFont="1" applyFill="1" applyBorder="1" applyAlignment="1" applyProtection="1">
      <alignment vertical="center"/>
      <protection locked="0"/>
    </xf>
    <xf numFmtId="0" fontId="8" fillId="0" borderId="14" xfId="0" applyFont="1" applyBorder="1" applyAlignment="1">
      <alignment vertical="center"/>
    </xf>
    <xf numFmtId="0" fontId="7" fillId="0" borderId="0" xfId="0" applyFont="1" applyFill="1" applyAlignment="1">
      <alignment horizontal="center" vertical="center"/>
    </xf>
    <xf numFmtId="0" fontId="9" fillId="0" borderId="1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3" xfId="0" applyFont="1" applyFill="1" applyBorder="1" applyAlignment="1">
      <alignment horizontal="center" vertical="center"/>
    </xf>
    <xf numFmtId="0" fontId="9" fillId="0" borderId="5" xfId="0" applyFont="1" applyFill="1" applyBorder="1" applyAlignment="1">
      <alignment horizontal="left" vertical="center"/>
    </xf>
    <xf numFmtId="0" fontId="8" fillId="0" borderId="14" xfId="0" applyFont="1" applyBorder="1" applyAlignment="1">
      <alignment horizontal="left" vertical="center"/>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6" xfId="0" applyFont="1" applyFill="1" applyBorder="1" applyAlignment="1">
      <alignment horizontal="center" vertical="center"/>
    </xf>
    <xf numFmtId="0" fontId="0" fillId="0" borderId="8" xfId="0" applyBorder="1" applyAlignment="1">
      <alignment horizontal="center" vertical="center"/>
    </xf>
    <xf numFmtId="0" fontId="13" fillId="0" borderId="3" xfId="0" applyNumberFormat="1" applyFont="1" applyFill="1" applyBorder="1" applyAlignment="1">
      <alignment horizontal="left" vertical="center" wrapText="1" shrinkToFit="1"/>
    </xf>
    <xf numFmtId="0" fontId="0" fillId="0" borderId="8" xfId="0" applyBorder="1" applyAlignment="1">
      <alignment horizontal="left" vertical="center" wrapText="1" shrinkToFit="1"/>
    </xf>
    <xf numFmtId="0" fontId="9" fillId="0" borderId="3"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4" xfId="0" applyBorder="1" applyAlignment="1">
      <alignment vertical="center" wrapText="1"/>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14" fillId="0" borderId="1" xfId="0" applyNumberFormat="1" applyFont="1" applyFill="1" applyBorder="1" applyAlignment="1">
      <alignment horizontal="left" vertical="center" wrapText="1" shrinkToFit="1"/>
    </xf>
    <xf numFmtId="0" fontId="4" fillId="0" borderId="3" xfId="0" applyFont="1" applyFill="1" applyBorder="1" applyAlignment="1">
      <alignment horizontal="left" vertical="center" shrinkToFit="1"/>
    </xf>
    <xf numFmtId="0" fontId="8" fillId="0" borderId="8" xfId="0" applyFont="1" applyBorder="1" applyAlignment="1">
      <alignment horizontal="left" vertical="center" shrinkToFit="1"/>
    </xf>
    <xf numFmtId="0" fontId="4" fillId="0" borderId="5" xfId="0" applyFont="1" applyBorder="1" applyAlignment="1">
      <alignment vertical="center" wrapText="1"/>
    </xf>
    <xf numFmtId="0" fontId="4" fillId="0" borderId="2" xfId="0" applyFont="1" applyBorder="1" applyAlignment="1">
      <alignment vertical="center" wrapText="1"/>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shrinkToFit="1"/>
    </xf>
    <xf numFmtId="0" fontId="12" fillId="0" borderId="2" xfId="0" applyFont="1" applyFill="1" applyBorder="1" applyAlignment="1">
      <alignment vertical="center" wrapText="1"/>
    </xf>
    <xf numFmtId="0" fontId="14" fillId="0" borderId="1" xfId="0" applyNumberFormat="1" applyFont="1" applyFill="1" applyBorder="1" applyAlignment="1">
      <alignment horizontal="center" vertical="center" wrapText="1" shrinkToFit="1"/>
    </xf>
  </cellXfs>
  <cellStyles count="1">
    <cellStyle name="一般"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tabSelected="1" workbookViewId="0">
      <selection activeCell="H1" sqref="H1"/>
    </sheetView>
  </sheetViews>
  <sheetFormatPr defaultColWidth="9" defaultRowHeight="30" customHeight="1"/>
  <cols>
    <col min="1" max="4" width="6.77734375" style="9" customWidth="1"/>
    <col min="5" max="5" width="16.77734375" style="1" customWidth="1"/>
    <col min="6" max="6" width="12.77734375" style="1" customWidth="1"/>
    <col min="7" max="7" width="50.77734375" style="1" customWidth="1"/>
    <col min="8" max="16384" width="9" style="1"/>
  </cols>
  <sheetData>
    <row r="1" spans="1:8" ht="30" customHeight="1" thickBot="1">
      <c r="A1" s="70" t="s">
        <v>10</v>
      </c>
      <c r="B1" s="70"/>
      <c r="C1" s="70"/>
      <c r="D1" s="70"/>
      <c r="E1" s="70"/>
      <c r="F1" s="70"/>
      <c r="G1" s="70"/>
    </row>
    <row r="2" spans="1:8" ht="30" customHeight="1">
      <c r="A2" s="75" t="s">
        <v>11</v>
      </c>
      <c r="B2" s="71" t="s">
        <v>12</v>
      </c>
      <c r="C2" s="71"/>
      <c r="D2" s="71" t="s">
        <v>13</v>
      </c>
      <c r="E2" s="71" t="s">
        <v>14</v>
      </c>
      <c r="F2" s="71" t="s">
        <v>15</v>
      </c>
      <c r="G2" s="73" t="s">
        <v>16</v>
      </c>
    </row>
    <row r="3" spans="1:8" ht="30" customHeight="1">
      <c r="A3" s="76"/>
      <c r="B3" s="10" t="s">
        <v>17</v>
      </c>
      <c r="C3" s="10" t="s">
        <v>18</v>
      </c>
      <c r="D3" s="72"/>
      <c r="E3" s="72"/>
      <c r="F3" s="72"/>
      <c r="G3" s="74"/>
    </row>
    <row r="4" spans="1:8" ht="30" customHeight="1">
      <c r="A4" s="11">
        <v>1</v>
      </c>
      <c r="B4" s="12">
        <v>1</v>
      </c>
      <c r="C4" s="12"/>
      <c r="D4" s="66">
        <v>273</v>
      </c>
      <c r="E4" s="66" t="s">
        <v>19</v>
      </c>
      <c r="F4" s="66" t="s">
        <v>20</v>
      </c>
      <c r="G4" s="68" t="s">
        <v>21</v>
      </c>
      <c r="H4" s="13"/>
    </row>
    <row r="5" spans="1:8" ht="30" customHeight="1">
      <c r="A5" s="11">
        <v>9</v>
      </c>
      <c r="B5" s="12"/>
      <c r="C5" s="12">
        <v>30</v>
      </c>
      <c r="D5" s="67"/>
      <c r="E5" s="67"/>
      <c r="F5" s="67"/>
      <c r="G5" s="69"/>
      <c r="H5" s="13"/>
    </row>
    <row r="6" spans="1:8" ht="30" customHeight="1">
      <c r="A6" s="36">
        <v>10</v>
      </c>
      <c r="B6" s="38">
        <v>11</v>
      </c>
      <c r="C6" s="38">
        <v>24</v>
      </c>
      <c r="D6" s="37">
        <v>14</v>
      </c>
      <c r="E6" s="43" t="s">
        <v>27</v>
      </c>
      <c r="F6" s="43" t="s">
        <v>28</v>
      </c>
      <c r="G6" s="44" t="s">
        <v>29</v>
      </c>
      <c r="H6" s="16"/>
    </row>
    <row r="7" spans="1:8" ht="30" customHeight="1">
      <c r="A7" s="57">
        <v>10</v>
      </c>
      <c r="B7" s="59">
        <v>28</v>
      </c>
      <c r="C7" s="59">
        <v>31</v>
      </c>
      <c r="D7" s="58">
        <v>4</v>
      </c>
      <c r="E7" s="43" t="s">
        <v>72</v>
      </c>
      <c r="F7" s="43" t="s">
        <v>73</v>
      </c>
      <c r="G7" s="44" t="s">
        <v>74</v>
      </c>
      <c r="H7" s="16"/>
    </row>
    <row r="8" spans="1:8" ht="45" customHeight="1">
      <c r="A8" s="57">
        <v>11</v>
      </c>
      <c r="B8" s="59">
        <v>5</v>
      </c>
      <c r="C8" s="59">
        <v>8</v>
      </c>
      <c r="D8" s="58">
        <v>4</v>
      </c>
      <c r="E8" s="43" t="s">
        <v>72</v>
      </c>
      <c r="F8" s="43" t="s">
        <v>75</v>
      </c>
      <c r="G8" s="63" t="s">
        <v>76</v>
      </c>
      <c r="H8" s="16"/>
    </row>
    <row r="9" spans="1:8" ht="30" customHeight="1">
      <c r="A9" s="57">
        <v>11</v>
      </c>
      <c r="B9" s="59">
        <v>12</v>
      </c>
      <c r="C9" s="59">
        <v>15</v>
      </c>
      <c r="D9" s="58">
        <v>4</v>
      </c>
      <c r="E9" s="43" t="s">
        <v>72</v>
      </c>
      <c r="F9" s="43" t="s">
        <v>77</v>
      </c>
      <c r="G9" s="44" t="s">
        <v>78</v>
      </c>
      <c r="H9" s="16"/>
    </row>
    <row r="10" spans="1:8" ht="30" customHeight="1">
      <c r="A10" s="57">
        <v>11</v>
      </c>
      <c r="B10" s="59">
        <v>26</v>
      </c>
      <c r="C10" s="59">
        <v>29</v>
      </c>
      <c r="D10" s="58">
        <v>4</v>
      </c>
      <c r="E10" s="43" t="s">
        <v>72</v>
      </c>
      <c r="F10" s="43" t="s">
        <v>73</v>
      </c>
      <c r="G10" s="44" t="s">
        <v>79</v>
      </c>
      <c r="H10" s="16"/>
    </row>
    <row r="11" spans="1:8" ht="30" customHeight="1">
      <c r="A11" s="36">
        <v>12</v>
      </c>
      <c r="B11" s="35">
        <v>4</v>
      </c>
      <c r="C11" s="35">
        <v>17</v>
      </c>
      <c r="D11" s="35">
        <v>14</v>
      </c>
      <c r="E11" s="43" t="s">
        <v>30</v>
      </c>
      <c r="F11" s="43" t="s">
        <v>28</v>
      </c>
      <c r="G11" s="44" t="s">
        <v>31</v>
      </c>
    </row>
    <row r="12" spans="1:8" ht="30" customHeight="1">
      <c r="A12" s="14"/>
      <c r="B12" s="10"/>
      <c r="C12" s="10"/>
      <c r="D12" s="10"/>
      <c r="E12" s="10"/>
      <c r="F12" s="10"/>
      <c r="G12" s="17"/>
    </row>
    <row r="13" spans="1:8" ht="30" customHeight="1">
      <c r="A13" s="14"/>
      <c r="B13" s="10"/>
      <c r="C13" s="10"/>
      <c r="D13" s="10"/>
      <c r="E13" s="18"/>
      <c r="F13" s="18"/>
      <c r="G13" s="15"/>
      <c r="H13" s="16"/>
    </row>
    <row r="14" spans="1:8" ht="30" customHeight="1">
      <c r="A14" s="19"/>
      <c r="B14" s="20"/>
      <c r="C14" s="20"/>
      <c r="D14" s="20"/>
      <c r="E14" s="21"/>
      <c r="F14" s="10"/>
      <c r="G14" s="15"/>
      <c r="H14" s="16"/>
    </row>
    <row r="15" spans="1:8" ht="30" customHeight="1">
      <c r="A15" s="14"/>
      <c r="B15" s="10"/>
      <c r="C15" s="10"/>
      <c r="D15" s="10"/>
      <c r="E15" s="10"/>
      <c r="F15" s="10"/>
      <c r="G15" s="15"/>
      <c r="H15" s="13"/>
    </row>
    <row r="16" spans="1:8" ht="30" customHeight="1">
      <c r="A16" s="14"/>
      <c r="B16" s="10"/>
      <c r="C16" s="10"/>
      <c r="D16" s="10"/>
      <c r="E16" s="18"/>
      <c r="F16" s="18"/>
      <c r="G16" s="15"/>
    </row>
    <row r="17" spans="1:7" ht="30" customHeight="1">
      <c r="A17" s="14"/>
      <c r="B17" s="10"/>
      <c r="C17" s="10"/>
      <c r="D17" s="10"/>
      <c r="E17" s="18"/>
      <c r="F17" s="18"/>
      <c r="G17" s="15"/>
    </row>
    <row r="18" spans="1:7" ht="30" customHeight="1">
      <c r="A18" s="14"/>
      <c r="B18" s="10"/>
      <c r="C18" s="10"/>
      <c r="D18" s="10"/>
      <c r="E18" s="18"/>
      <c r="F18" s="18"/>
      <c r="G18" s="15"/>
    </row>
    <row r="19" spans="1:7" ht="30" customHeight="1">
      <c r="A19" s="14"/>
      <c r="B19" s="10"/>
      <c r="C19" s="10"/>
      <c r="D19" s="10"/>
      <c r="E19" s="10"/>
      <c r="F19" s="10"/>
      <c r="G19" s="15"/>
    </row>
    <row r="20" spans="1:7" ht="30" customHeight="1" thickBot="1">
      <c r="A20" s="64" t="s">
        <v>22</v>
      </c>
      <c r="B20" s="65"/>
      <c r="C20" s="65"/>
      <c r="D20" s="22">
        <f>SUM(D6:D19)</f>
        <v>44</v>
      </c>
      <c r="E20" s="23"/>
      <c r="F20" s="23"/>
      <c r="G20" s="24"/>
    </row>
  </sheetData>
  <mergeCells count="12">
    <mergeCell ref="A20:C20"/>
    <mergeCell ref="F4:F5"/>
    <mergeCell ref="G4:G5"/>
    <mergeCell ref="A1:G1"/>
    <mergeCell ref="F2:F3"/>
    <mergeCell ref="G2:G3"/>
    <mergeCell ref="D2:D3"/>
    <mergeCell ref="D4:D5"/>
    <mergeCell ref="E4:E5"/>
    <mergeCell ref="A2:A3"/>
    <mergeCell ref="B2:C2"/>
    <mergeCell ref="E2:E3"/>
  </mergeCells>
  <phoneticPr fontId="1" type="noConversion"/>
  <printOptions horizontalCentered="1"/>
  <pageMargins left="0.7" right="0.7" top="0.75" bottom="0.75" header="0.3" footer="0.3"/>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workbookViewId="0">
      <selection activeCell="H1" sqref="H1"/>
    </sheetView>
  </sheetViews>
  <sheetFormatPr defaultColWidth="9" defaultRowHeight="30" customHeight="1"/>
  <cols>
    <col min="1" max="4" width="6.77734375" style="9" customWidth="1"/>
    <col min="5" max="5" width="19.44140625" style="50" customWidth="1"/>
    <col min="6" max="6" width="11.88671875" style="9" customWidth="1"/>
    <col min="7" max="7" width="50.77734375" style="1" customWidth="1"/>
    <col min="8" max="16384" width="9" style="1"/>
  </cols>
  <sheetData>
    <row r="1" spans="1:10" ht="30" customHeight="1" thickBot="1">
      <c r="A1" s="70" t="s">
        <v>53</v>
      </c>
      <c r="B1" s="70"/>
      <c r="C1" s="70"/>
      <c r="D1" s="70"/>
      <c r="E1" s="70"/>
      <c r="F1" s="70"/>
      <c r="G1" s="70"/>
    </row>
    <row r="2" spans="1:10" ht="30" customHeight="1">
      <c r="A2" s="94" t="s">
        <v>40</v>
      </c>
      <c r="B2" s="80" t="s">
        <v>42</v>
      </c>
      <c r="C2" s="80"/>
      <c r="D2" s="80" t="s">
        <v>43</v>
      </c>
      <c r="E2" s="82" t="s">
        <v>44</v>
      </c>
      <c r="F2" s="80" t="s">
        <v>45</v>
      </c>
      <c r="G2" s="92" t="s">
        <v>46</v>
      </c>
    </row>
    <row r="3" spans="1:10" ht="30" customHeight="1">
      <c r="A3" s="95"/>
      <c r="B3" s="38" t="s">
        <v>47</v>
      </c>
      <c r="C3" s="38" t="s">
        <v>48</v>
      </c>
      <c r="D3" s="81"/>
      <c r="E3" s="83"/>
      <c r="F3" s="81"/>
      <c r="G3" s="93"/>
    </row>
    <row r="4" spans="1:10" ht="30" customHeight="1">
      <c r="A4" s="40">
        <v>1</v>
      </c>
      <c r="B4" s="38">
        <v>16</v>
      </c>
      <c r="C4" s="38"/>
      <c r="D4" s="77">
        <v>63</v>
      </c>
      <c r="E4" s="100" t="s">
        <v>80</v>
      </c>
      <c r="F4" s="77" t="s">
        <v>49</v>
      </c>
      <c r="G4" s="78" t="s">
        <v>50</v>
      </c>
    </row>
    <row r="5" spans="1:10" ht="30" customHeight="1">
      <c r="A5" s="40">
        <v>3</v>
      </c>
      <c r="B5" s="38"/>
      <c r="C5" s="38">
        <v>19</v>
      </c>
      <c r="D5" s="67"/>
      <c r="E5" s="101"/>
      <c r="F5" s="67"/>
      <c r="G5" s="79"/>
    </row>
    <row r="6" spans="1:10" ht="30" customHeight="1">
      <c r="A6" s="40">
        <v>3</v>
      </c>
      <c r="B6" s="38">
        <v>23</v>
      </c>
      <c r="C6" s="38">
        <v>28</v>
      </c>
      <c r="D6" s="38">
        <v>6</v>
      </c>
      <c r="E6" s="45" t="s">
        <v>32</v>
      </c>
      <c r="F6" s="38" t="s">
        <v>33</v>
      </c>
      <c r="G6" s="26" t="s">
        <v>34</v>
      </c>
    </row>
    <row r="7" spans="1:10" ht="30" customHeight="1">
      <c r="A7" s="40">
        <v>3</v>
      </c>
      <c r="B7" s="38">
        <v>29</v>
      </c>
      <c r="C7" s="38">
        <v>31</v>
      </c>
      <c r="D7" s="38">
        <v>3</v>
      </c>
      <c r="E7" s="46" t="s">
        <v>35</v>
      </c>
      <c r="F7" s="38" t="s">
        <v>36</v>
      </c>
      <c r="G7" s="26" t="s">
        <v>37</v>
      </c>
    </row>
    <row r="8" spans="1:10" ht="30" customHeight="1">
      <c r="A8" s="40">
        <v>4</v>
      </c>
      <c r="B8" s="38">
        <v>1</v>
      </c>
      <c r="C8" s="38">
        <v>8</v>
      </c>
      <c r="D8" s="38">
        <v>8</v>
      </c>
      <c r="E8" s="45" t="s">
        <v>35</v>
      </c>
      <c r="F8" s="38" t="s">
        <v>33</v>
      </c>
      <c r="G8" s="26" t="s">
        <v>38</v>
      </c>
    </row>
    <row r="9" spans="1:10" ht="30" customHeight="1">
      <c r="A9" s="40">
        <v>4</v>
      </c>
      <c r="B9" s="38">
        <v>9</v>
      </c>
      <c r="C9" s="38">
        <v>12</v>
      </c>
      <c r="D9" s="37">
        <v>4</v>
      </c>
      <c r="E9" s="99" t="s">
        <v>80</v>
      </c>
      <c r="F9" s="52" t="s">
        <v>54</v>
      </c>
      <c r="G9" s="53" t="s">
        <v>55</v>
      </c>
    </row>
    <row r="10" spans="1:10" ht="51.75" customHeight="1">
      <c r="A10" s="40">
        <v>4</v>
      </c>
      <c r="B10" s="38">
        <v>15</v>
      </c>
      <c r="C10" s="38">
        <v>17</v>
      </c>
      <c r="D10" s="37">
        <v>3</v>
      </c>
      <c r="E10" s="51" t="s">
        <v>56</v>
      </c>
      <c r="F10" s="52" t="s">
        <v>57</v>
      </c>
      <c r="G10" s="54" t="s">
        <v>58</v>
      </c>
      <c r="J10" s="55"/>
    </row>
    <row r="11" spans="1:10" ht="30" customHeight="1">
      <c r="A11" s="40">
        <v>4</v>
      </c>
      <c r="B11" s="38">
        <v>19</v>
      </c>
      <c r="C11" s="38">
        <v>21</v>
      </c>
      <c r="D11" s="38">
        <v>3</v>
      </c>
      <c r="E11" s="46" t="s">
        <v>32</v>
      </c>
      <c r="F11" s="38" t="s">
        <v>39</v>
      </c>
      <c r="G11" s="26" t="s">
        <v>37</v>
      </c>
    </row>
    <row r="12" spans="1:10" ht="46.2" customHeight="1">
      <c r="A12" s="40">
        <v>4</v>
      </c>
      <c r="B12" s="38">
        <v>22</v>
      </c>
      <c r="C12" s="38">
        <v>26</v>
      </c>
      <c r="D12" s="37">
        <v>5</v>
      </c>
      <c r="E12" s="46" t="s">
        <v>32</v>
      </c>
      <c r="F12" s="37" t="s">
        <v>51</v>
      </c>
      <c r="G12" s="47" t="s">
        <v>52</v>
      </c>
    </row>
    <row r="13" spans="1:10" ht="30" customHeight="1">
      <c r="A13" s="40">
        <v>4</v>
      </c>
      <c r="B13" s="38">
        <v>29</v>
      </c>
      <c r="C13" s="38"/>
      <c r="D13" s="77">
        <v>4</v>
      </c>
      <c r="E13" s="87" t="s">
        <v>56</v>
      </c>
      <c r="F13" s="89" t="s">
        <v>59</v>
      </c>
      <c r="G13" s="102" t="s">
        <v>81</v>
      </c>
    </row>
    <row r="14" spans="1:10" ht="30" customHeight="1">
      <c r="A14" s="42">
        <v>5</v>
      </c>
      <c r="B14" s="41"/>
      <c r="C14" s="41">
        <v>2</v>
      </c>
      <c r="D14" s="86"/>
      <c r="E14" s="88"/>
      <c r="F14" s="90"/>
      <c r="G14" s="91"/>
    </row>
    <row r="15" spans="1:10" ht="30" customHeight="1">
      <c r="A15" s="40">
        <v>5</v>
      </c>
      <c r="B15" s="38">
        <v>6</v>
      </c>
      <c r="C15" s="38">
        <v>10</v>
      </c>
      <c r="D15" s="37">
        <v>5</v>
      </c>
      <c r="E15" s="51" t="s">
        <v>56</v>
      </c>
      <c r="F15" s="52" t="s">
        <v>60</v>
      </c>
      <c r="G15" s="53" t="s">
        <v>61</v>
      </c>
    </row>
    <row r="16" spans="1:10" ht="30" customHeight="1">
      <c r="A16" s="40">
        <v>5</v>
      </c>
      <c r="B16" s="38">
        <v>13</v>
      </c>
      <c r="C16" s="38">
        <v>17</v>
      </c>
      <c r="D16" s="38">
        <v>5</v>
      </c>
      <c r="E16" s="46" t="s">
        <v>32</v>
      </c>
      <c r="F16" s="38" t="s">
        <v>39</v>
      </c>
      <c r="G16" s="26" t="s">
        <v>37</v>
      </c>
    </row>
    <row r="17" spans="1:8" ht="51.75" customHeight="1">
      <c r="A17" s="40">
        <v>5</v>
      </c>
      <c r="B17" s="38">
        <v>20</v>
      </c>
      <c r="C17" s="38">
        <v>22</v>
      </c>
      <c r="D17" s="37">
        <v>3</v>
      </c>
      <c r="E17" s="51" t="s">
        <v>56</v>
      </c>
      <c r="F17" s="52" t="s">
        <v>62</v>
      </c>
      <c r="G17" s="54" t="s">
        <v>58</v>
      </c>
    </row>
    <row r="18" spans="1:8" ht="30" customHeight="1">
      <c r="A18" s="40">
        <v>5</v>
      </c>
      <c r="B18" s="38">
        <v>27</v>
      </c>
      <c r="C18" s="38">
        <v>31</v>
      </c>
      <c r="D18" s="37">
        <v>5</v>
      </c>
      <c r="E18" s="51" t="s">
        <v>56</v>
      </c>
      <c r="F18" s="52" t="s">
        <v>60</v>
      </c>
      <c r="G18" s="53" t="s">
        <v>61</v>
      </c>
    </row>
    <row r="19" spans="1:8" ht="30" customHeight="1">
      <c r="A19" s="40">
        <v>6</v>
      </c>
      <c r="B19" s="38">
        <v>17</v>
      </c>
      <c r="C19" s="38">
        <v>21</v>
      </c>
      <c r="D19" s="37">
        <v>5</v>
      </c>
      <c r="E19" s="51" t="s">
        <v>56</v>
      </c>
      <c r="F19" s="52" t="s">
        <v>60</v>
      </c>
      <c r="G19" s="53" t="s">
        <v>61</v>
      </c>
    </row>
    <row r="20" spans="1:8" ht="23.25" customHeight="1">
      <c r="A20" s="40">
        <v>7</v>
      </c>
      <c r="B20" s="38">
        <v>6</v>
      </c>
      <c r="C20" s="38">
        <v>19</v>
      </c>
      <c r="D20" s="37">
        <v>14</v>
      </c>
      <c r="E20" s="56" t="s">
        <v>32</v>
      </c>
      <c r="F20" s="34" t="s">
        <v>64</v>
      </c>
      <c r="G20" s="4" t="s">
        <v>65</v>
      </c>
    </row>
    <row r="21" spans="1:8" ht="47.4" customHeight="1">
      <c r="A21" s="40">
        <v>7</v>
      </c>
      <c r="B21" s="38">
        <v>22</v>
      </c>
      <c r="C21" s="38">
        <v>26</v>
      </c>
      <c r="D21" s="37">
        <v>5</v>
      </c>
      <c r="E21" s="46" t="s">
        <v>32</v>
      </c>
      <c r="F21" s="37" t="s">
        <v>51</v>
      </c>
      <c r="G21" s="47" t="s">
        <v>52</v>
      </c>
    </row>
    <row r="22" spans="1:8" ht="30" customHeight="1">
      <c r="A22" s="40">
        <v>8</v>
      </c>
      <c r="B22" s="38">
        <v>26</v>
      </c>
      <c r="C22" s="38">
        <v>29</v>
      </c>
      <c r="D22" s="37">
        <v>4</v>
      </c>
      <c r="E22" s="51" t="s">
        <v>56</v>
      </c>
      <c r="F22" s="52" t="s">
        <v>59</v>
      </c>
      <c r="G22" s="103" t="s">
        <v>81</v>
      </c>
      <c r="H22" s="5"/>
    </row>
    <row r="23" spans="1:8" ht="30" customHeight="1">
      <c r="A23" s="40">
        <v>9</v>
      </c>
      <c r="B23" s="38">
        <v>23</v>
      </c>
      <c r="C23" s="38">
        <v>27</v>
      </c>
      <c r="D23" s="37">
        <v>5</v>
      </c>
      <c r="E23" s="51" t="s">
        <v>56</v>
      </c>
      <c r="F23" s="52" t="s">
        <v>63</v>
      </c>
      <c r="G23" s="103" t="s">
        <v>81</v>
      </c>
    </row>
    <row r="24" spans="1:8" ht="45.6" customHeight="1">
      <c r="A24" s="40">
        <v>10</v>
      </c>
      <c r="B24" s="38">
        <v>15</v>
      </c>
      <c r="C24" s="38">
        <v>19</v>
      </c>
      <c r="D24" s="37">
        <v>5</v>
      </c>
      <c r="E24" s="46" t="s">
        <v>32</v>
      </c>
      <c r="F24" s="37" t="s">
        <v>51</v>
      </c>
      <c r="G24" s="47" t="s">
        <v>52</v>
      </c>
    </row>
    <row r="25" spans="1:8" ht="30" customHeight="1">
      <c r="A25" s="40">
        <v>11</v>
      </c>
      <c r="B25" s="38">
        <v>19</v>
      </c>
      <c r="C25" s="38">
        <v>22</v>
      </c>
      <c r="D25" s="37">
        <v>4</v>
      </c>
      <c r="E25" s="51" t="s">
        <v>56</v>
      </c>
      <c r="F25" s="52" t="s">
        <v>59</v>
      </c>
      <c r="G25" s="103" t="s">
        <v>81</v>
      </c>
    </row>
    <row r="26" spans="1:8" ht="30" customHeight="1">
      <c r="A26" s="40"/>
      <c r="B26" s="38"/>
      <c r="C26" s="38"/>
      <c r="D26" s="38"/>
      <c r="E26" s="48"/>
      <c r="F26" s="38"/>
      <c r="G26" s="4"/>
    </row>
    <row r="27" spans="1:8" ht="30" customHeight="1" thickBot="1">
      <c r="A27" s="84" t="s">
        <v>41</v>
      </c>
      <c r="B27" s="85"/>
      <c r="C27" s="85"/>
      <c r="D27" s="39">
        <f>SUM(D4:D26)-63</f>
        <v>96</v>
      </c>
      <c r="E27" s="49"/>
      <c r="F27" s="39"/>
      <c r="G27" s="8"/>
    </row>
  </sheetData>
  <mergeCells count="16">
    <mergeCell ref="A1:G1"/>
    <mergeCell ref="F2:F3"/>
    <mergeCell ref="G2:G3"/>
    <mergeCell ref="A2:A3"/>
    <mergeCell ref="B2:C2"/>
    <mergeCell ref="F4:F5"/>
    <mergeCell ref="G4:G5"/>
    <mergeCell ref="D2:D3"/>
    <mergeCell ref="E2:E3"/>
    <mergeCell ref="A27:C27"/>
    <mergeCell ref="D4:D5"/>
    <mergeCell ref="E4:E5"/>
    <mergeCell ref="D13:D14"/>
    <mergeCell ref="E13:E14"/>
    <mergeCell ref="F13:F14"/>
    <mergeCell ref="G13:G14"/>
  </mergeCells>
  <phoneticPr fontId="1" type="noConversion"/>
  <printOptions horizontalCentered="1"/>
  <pageMargins left="0.7" right="0.7" top="0.75" bottom="0.75" header="0.3" footer="0.3"/>
  <pageSetup paperSize="9" scale="80"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workbookViewId="0">
      <selection activeCell="H1" sqref="H1"/>
    </sheetView>
  </sheetViews>
  <sheetFormatPr defaultColWidth="9" defaultRowHeight="30" customHeight="1"/>
  <cols>
    <col min="1" max="4" width="6.77734375" style="31" customWidth="1"/>
    <col min="5" max="5" width="19.109375" style="25" customWidth="1"/>
    <col min="6" max="6" width="11.33203125" style="25" customWidth="1"/>
    <col min="7" max="7" width="50.77734375" style="25" customWidth="1"/>
    <col min="8" max="16384" width="9" style="25"/>
  </cols>
  <sheetData>
    <row r="1" spans="1:7" ht="30" customHeight="1" thickBot="1">
      <c r="A1" s="70" t="s">
        <v>24</v>
      </c>
      <c r="B1" s="70"/>
      <c r="C1" s="70"/>
      <c r="D1" s="70"/>
      <c r="E1" s="70"/>
      <c r="F1" s="70"/>
      <c r="G1" s="70"/>
    </row>
    <row r="2" spans="1:7" ht="22.2" customHeight="1">
      <c r="A2" s="94" t="s">
        <v>0</v>
      </c>
      <c r="B2" s="80" t="s">
        <v>1</v>
      </c>
      <c r="C2" s="80"/>
      <c r="D2" s="80" t="s">
        <v>2</v>
      </c>
      <c r="E2" s="80" t="s">
        <v>3</v>
      </c>
      <c r="F2" s="80" t="s">
        <v>4</v>
      </c>
      <c r="G2" s="92" t="s">
        <v>5</v>
      </c>
    </row>
    <row r="3" spans="1:7" ht="22.2" customHeight="1">
      <c r="A3" s="95"/>
      <c r="B3" s="2" t="s">
        <v>6</v>
      </c>
      <c r="C3" s="2" t="s">
        <v>7</v>
      </c>
      <c r="D3" s="81"/>
      <c r="E3" s="81"/>
      <c r="F3" s="81"/>
      <c r="G3" s="93"/>
    </row>
    <row r="4" spans="1:7" ht="40.200000000000003" customHeight="1">
      <c r="A4" s="27">
        <v>2</v>
      </c>
      <c r="B4" s="28">
        <v>11</v>
      </c>
      <c r="C4" s="28">
        <v>15</v>
      </c>
      <c r="D4" s="28">
        <v>5</v>
      </c>
      <c r="E4" s="104" t="s">
        <v>82</v>
      </c>
      <c r="F4" s="32" t="s">
        <v>66</v>
      </c>
      <c r="G4" s="33" t="s">
        <v>67</v>
      </c>
    </row>
    <row r="5" spans="1:7" ht="24" customHeight="1">
      <c r="A5" s="27">
        <v>2</v>
      </c>
      <c r="B5" s="28">
        <v>18</v>
      </c>
      <c r="C5" s="28">
        <v>20</v>
      </c>
      <c r="D5" s="28">
        <v>3</v>
      </c>
      <c r="E5" s="104" t="s">
        <v>82</v>
      </c>
      <c r="F5" s="32" t="s">
        <v>68</v>
      </c>
      <c r="G5" s="33" t="s">
        <v>69</v>
      </c>
    </row>
    <row r="6" spans="1:7" ht="24" customHeight="1">
      <c r="A6" s="27">
        <v>2</v>
      </c>
      <c r="B6" s="28">
        <v>21</v>
      </c>
      <c r="C6" s="28">
        <v>23</v>
      </c>
      <c r="D6" s="28">
        <v>3</v>
      </c>
      <c r="E6" s="104" t="s">
        <v>82</v>
      </c>
      <c r="F6" s="32" t="s">
        <v>70</v>
      </c>
      <c r="G6" s="33" t="s">
        <v>71</v>
      </c>
    </row>
    <row r="7" spans="1:7" s="1" customFormat="1" ht="24" customHeight="1">
      <c r="A7" s="27">
        <v>2</v>
      </c>
      <c r="B7" s="28">
        <v>25</v>
      </c>
      <c r="C7" s="28">
        <v>27</v>
      </c>
      <c r="D7" s="28">
        <v>3</v>
      </c>
      <c r="E7" s="106" t="s">
        <v>25</v>
      </c>
      <c r="F7" s="32" t="s">
        <v>26</v>
      </c>
      <c r="G7" s="107" t="s">
        <v>81</v>
      </c>
    </row>
    <row r="8" spans="1:7" ht="24" customHeight="1">
      <c r="A8" s="3">
        <v>3</v>
      </c>
      <c r="B8" s="2">
        <v>4</v>
      </c>
      <c r="C8" s="2">
        <v>25</v>
      </c>
      <c r="D8" s="2">
        <v>26</v>
      </c>
      <c r="E8" s="104" t="s">
        <v>82</v>
      </c>
      <c r="F8" s="2" t="s">
        <v>23</v>
      </c>
      <c r="G8" s="26" t="s">
        <v>8</v>
      </c>
    </row>
    <row r="9" spans="1:7" ht="40.200000000000003" customHeight="1">
      <c r="A9" s="27">
        <v>4</v>
      </c>
      <c r="B9" s="28">
        <v>1</v>
      </c>
      <c r="C9" s="28">
        <v>3</v>
      </c>
      <c r="D9" s="28">
        <v>3</v>
      </c>
      <c r="E9" s="104" t="s">
        <v>82</v>
      </c>
      <c r="F9" s="32" t="s">
        <v>66</v>
      </c>
      <c r="G9" s="33" t="s">
        <v>67</v>
      </c>
    </row>
    <row r="10" spans="1:7" ht="40.200000000000003" customHeight="1">
      <c r="A10" s="27">
        <v>4</v>
      </c>
      <c r="B10" s="28">
        <v>8</v>
      </c>
      <c r="C10" s="28">
        <v>9</v>
      </c>
      <c r="D10" s="28">
        <v>2</v>
      </c>
      <c r="E10" s="104" t="s">
        <v>82</v>
      </c>
      <c r="F10" s="32" t="s">
        <v>66</v>
      </c>
      <c r="G10" s="33" t="s">
        <v>67</v>
      </c>
    </row>
    <row r="11" spans="1:7" ht="24" customHeight="1">
      <c r="A11" s="27">
        <v>4</v>
      </c>
      <c r="B11" s="28">
        <v>11</v>
      </c>
      <c r="C11" s="28">
        <v>12</v>
      </c>
      <c r="D11" s="28">
        <v>2</v>
      </c>
      <c r="E11" s="104" t="s">
        <v>82</v>
      </c>
      <c r="F11" s="32" t="s">
        <v>68</v>
      </c>
      <c r="G11" s="33" t="s">
        <v>69</v>
      </c>
    </row>
    <row r="12" spans="1:7" ht="24" customHeight="1">
      <c r="A12" s="27">
        <v>4</v>
      </c>
      <c r="B12" s="28">
        <v>15</v>
      </c>
      <c r="C12" s="28">
        <v>19</v>
      </c>
      <c r="D12" s="28">
        <v>5</v>
      </c>
      <c r="E12" s="104" t="s">
        <v>82</v>
      </c>
      <c r="F12" s="32" t="s">
        <v>70</v>
      </c>
      <c r="G12" s="33" t="s">
        <v>71</v>
      </c>
    </row>
    <row r="13" spans="1:7" ht="24" customHeight="1">
      <c r="A13" s="27">
        <v>4</v>
      </c>
      <c r="B13" s="28">
        <v>22</v>
      </c>
      <c r="C13" s="28">
        <v>24</v>
      </c>
      <c r="D13" s="28">
        <v>3</v>
      </c>
      <c r="E13" s="104" t="s">
        <v>82</v>
      </c>
      <c r="F13" s="32" t="s">
        <v>68</v>
      </c>
      <c r="G13" s="33" t="s">
        <v>69</v>
      </c>
    </row>
    <row r="14" spans="1:7" ht="24" customHeight="1">
      <c r="A14" s="27">
        <v>5</v>
      </c>
      <c r="B14" s="28">
        <v>1</v>
      </c>
      <c r="C14" s="28">
        <v>3</v>
      </c>
      <c r="D14" s="28">
        <v>3</v>
      </c>
      <c r="E14" s="104" t="s">
        <v>82</v>
      </c>
      <c r="F14" s="32" t="s">
        <v>70</v>
      </c>
      <c r="G14" s="33" t="s">
        <v>71</v>
      </c>
    </row>
    <row r="15" spans="1:7" ht="24" customHeight="1">
      <c r="A15" s="27">
        <v>5</v>
      </c>
      <c r="B15" s="28">
        <v>6</v>
      </c>
      <c r="C15" s="28">
        <v>7</v>
      </c>
      <c r="D15" s="28">
        <v>2</v>
      </c>
      <c r="E15" s="104" t="s">
        <v>82</v>
      </c>
      <c r="F15" s="32" t="s">
        <v>70</v>
      </c>
      <c r="G15" s="33" t="s">
        <v>71</v>
      </c>
    </row>
    <row r="16" spans="1:7" ht="24" customHeight="1">
      <c r="A16" s="27">
        <v>5</v>
      </c>
      <c r="B16" s="28">
        <v>8</v>
      </c>
      <c r="C16" s="28">
        <v>10</v>
      </c>
      <c r="D16" s="28">
        <v>3</v>
      </c>
      <c r="E16" s="104" t="s">
        <v>82</v>
      </c>
      <c r="F16" s="32" t="s">
        <v>68</v>
      </c>
      <c r="G16" s="33" t="s">
        <v>69</v>
      </c>
    </row>
    <row r="17" spans="1:7" ht="40.200000000000003" customHeight="1">
      <c r="A17" s="27">
        <v>5</v>
      </c>
      <c r="B17" s="28">
        <v>13</v>
      </c>
      <c r="C17" s="28">
        <v>17</v>
      </c>
      <c r="D17" s="28">
        <v>5</v>
      </c>
      <c r="E17" s="104" t="s">
        <v>82</v>
      </c>
      <c r="F17" s="32" t="s">
        <v>66</v>
      </c>
      <c r="G17" s="33" t="s">
        <v>67</v>
      </c>
    </row>
    <row r="18" spans="1:7" ht="24" customHeight="1">
      <c r="A18" s="27">
        <v>5</v>
      </c>
      <c r="B18" s="28">
        <v>20</v>
      </c>
      <c r="C18" s="28">
        <v>21</v>
      </c>
      <c r="D18" s="28">
        <v>2</v>
      </c>
      <c r="E18" s="104" t="s">
        <v>82</v>
      </c>
      <c r="F18" s="32" t="s">
        <v>68</v>
      </c>
      <c r="G18" s="33" t="s">
        <v>69</v>
      </c>
    </row>
    <row r="19" spans="1:7" ht="24" customHeight="1">
      <c r="A19" s="61">
        <v>5</v>
      </c>
      <c r="B19" s="60">
        <v>27</v>
      </c>
      <c r="C19" s="60">
        <v>29</v>
      </c>
      <c r="D19" s="62">
        <v>3</v>
      </c>
      <c r="E19" s="108" t="s">
        <v>25</v>
      </c>
      <c r="F19" s="105" t="s">
        <v>26</v>
      </c>
      <c r="G19" s="63" t="s">
        <v>81</v>
      </c>
    </row>
    <row r="20" spans="1:7" ht="24" customHeight="1">
      <c r="A20" s="27">
        <v>6</v>
      </c>
      <c r="B20" s="28">
        <v>3</v>
      </c>
      <c r="C20" s="28">
        <v>6</v>
      </c>
      <c r="D20" s="28">
        <v>4</v>
      </c>
      <c r="E20" s="104" t="s">
        <v>82</v>
      </c>
      <c r="F20" s="32" t="s">
        <v>68</v>
      </c>
      <c r="G20" s="33" t="s">
        <v>69</v>
      </c>
    </row>
    <row r="21" spans="1:7" ht="24" customHeight="1">
      <c r="A21" s="27">
        <v>6</v>
      </c>
      <c r="B21" s="28">
        <v>10</v>
      </c>
      <c r="C21" s="28">
        <v>14</v>
      </c>
      <c r="D21" s="28">
        <v>5</v>
      </c>
      <c r="E21" s="104" t="s">
        <v>82</v>
      </c>
      <c r="F21" s="32" t="s">
        <v>70</v>
      </c>
      <c r="G21" s="33" t="s">
        <v>71</v>
      </c>
    </row>
    <row r="22" spans="1:7" ht="40.200000000000003" customHeight="1">
      <c r="A22" s="27">
        <v>6</v>
      </c>
      <c r="B22" s="28">
        <v>17</v>
      </c>
      <c r="C22" s="28">
        <v>21</v>
      </c>
      <c r="D22" s="28">
        <v>5</v>
      </c>
      <c r="E22" s="104" t="s">
        <v>82</v>
      </c>
      <c r="F22" s="32" t="s">
        <v>66</v>
      </c>
      <c r="G22" s="33" t="s">
        <v>67</v>
      </c>
    </row>
    <row r="23" spans="1:7" ht="24" customHeight="1">
      <c r="A23" s="27">
        <v>7</v>
      </c>
      <c r="B23" s="28">
        <v>1</v>
      </c>
      <c r="C23" s="28">
        <v>5</v>
      </c>
      <c r="D23" s="28">
        <v>5</v>
      </c>
      <c r="E23" s="104" t="s">
        <v>82</v>
      </c>
      <c r="F23" s="32" t="s">
        <v>70</v>
      </c>
      <c r="G23" s="33" t="s">
        <v>71</v>
      </c>
    </row>
    <row r="24" spans="1:7" ht="40.200000000000003" customHeight="1">
      <c r="A24" s="27">
        <v>7</v>
      </c>
      <c r="B24" s="28">
        <v>8</v>
      </c>
      <c r="C24" s="28">
        <v>12</v>
      </c>
      <c r="D24" s="28">
        <v>5</v>
      </c>
      <c r="E24" s="104" t="s">
        <v>82</v>
      </c>
      <c r="F24" s="32" t="s">
        <v>66</v>
      </c>
      <c r="G24" s="33" t="s">
        <v>67</v>
      </c>
    </row>
    <row r="25" spans="1:7" ht="24" customHeight="1">
      <c r="A25" s="27">
        <v>8</v>
      </c>
      <c r="B25" s="28">
        <v>5</v>
      </c>
      <c r="C25" s="28">
        <v>9</v>
      </c>
      <c r="D25" s="28">
        <v>5</v>
      </c>
      <c r="E25" s="104" t="s">
        <v>82</v>
      </c>
      <c r="F25" s="32" t="s">
        <v>70</v>
      </c>
      <c r="G25" s="33" t="s">
        <v>71</v>
      </c>
    </row>
    <row r="26" spans="1:7" ht="40.200000000000003" customHeight="1">
      <c r="A26" s="27">
        <v>8</v>
      </c>
      <c r="B26" s="28">
        <v>12</v>
      </c>
      <c r="C26" s="28">
        <v>16</v>
      </c>
      <c r="D26" s="28">
        <v>5</v>
      </c>
      <c r="E26" s="104" t="s">
        <v>82</v>
      </c>
      <c r="F26" s="32" t="s">
        <v>66</v>
      </c>
      <c r="G26" s="33" t="s">
        <v>67</v>
      </c>
    </row>
    <row r="27" spans="1:7" ht="24" customHeight="1">
      <c r="A27" s="27">
        <v>9</v>
      </c>
      <c r="B27" s="28">
        <v>2</v>
      </c>
      <c r="C27" s="28">
        <v>6</v>
      </c>
      <c r="D27" s="28">
        <v>5</v>
      </c>
      <c r="E27" s="104" t="s">
        <v>82</v>
      </c>
      <c r="F27" s="32" t="s">
        <v>70</v>
      </c>
      <c r="G27" s="33" t="s">
        <v>71</v>
      </c>
    </row>
    <row r="28" spans="1:7" ht="40.200000000000003" customHeight="1">
      <c r="A28" s="27">
        <v>9</v>
      </c>
      <c r="B28" s="28">
        <v>9</v>
      </c>
      <c r="C28" s="28">
        <v>12</v>
      </c>
      <c r="D28" s="28">
        <v>5</v>
      </c>
      <c r="E28" s="104" t="s">
        <v>82</v>
      </c>
      <c r="F28" s="32" t="s">
        <v>66</v>
      </c>
      <c r="G28" s="33" t="s">
        <v>67</v>
      </c>
    </row>
    <row r="29" spans="1:7" ht="40.200000000000003" customHeight="1">
      <c r="A29" s="27">
        <v>10</v>
      </c>
      <c r="B29" s="28">
        <v>1</v>
      </c>
      <c r="C29" s="28">
        <v>4</v>
      </c>
      <c r="D29" s="28">
        <v>4</v>
      </c>
      <c r="E29" s="104" t="s">
        <v>82</v>
      </c>
      <c r="F29" s="32" t="s">
        <v>66</v>
      </c>
      <c r="G29" s="33" t="s">
        <v>67</v>
      </c>
    </row>
    <row r="30" spans="1:7" ht="40.200000000000003" customHeight="1">
      <c r="A30" s="27">
        <v>10</v>
      </c>
      <c r="B30" s="28">
        <v>7</v>
      </c>
      <c r="C30" s="28">
        <v>8</v>
      </c>
      <c r="D30" s="28">
        <v>2</v>
      </c>
      <c r="E30" s="104" t="s">
        <v>82</v>
      </c>
      <c r="F30" s="32" t="s">
        <v>66</v>
      </c>
      <c r="G30" s="33" t="s">
        <v>67</v>
      </c>
    </row>
    <row r="31" spans="1:7" ht="24" customHeight="1">
      <c r="A31" s="27">
        <v>10</v>
      </c>
      <c r="B31" s="28">
        <v>14</v>
      </c>
      <c r="C31" s="28">
        <v>18</v>
      </c>
      <c r="D31" s="28">
        <v>5</v>
      </c>
      <c r="E31" s="104" t="s">
        <v>82</v>
      </c>
      <c r="F31" s="32" t="s">
        <v>70</v>
      </c>
      <c r="G31" s="33" t="s">
        <v>71</v>
      </c>
    </row>
    <row r="32" spans="1:7" ht="40.200000000000003" customHeight="1">
      <c r="A32" s="27">
        <v>11</v>
      </c>
      <c r="B32" s="28">
        <v>4</v>
      </c>
      <c r="C32" s="28">
        <v>8</v>
      </c>
      <c r="D32" s="28">
        <v>5</v>
      </c>
      <c r="E32" s="104" t="s">
        <v>82</v>
      </c>
      <c r="F32" s="32" t="s">
        <v>66</v>
      </c>
      <c r="G32" s="33" t="s">
        <v>67</v>
      </c>
    </row>
    <row r="33" spans="1:7" ht="24" customHeight="1">
      <c r="A33" s="27">
        <v>11</v>
      </c>
      <c r="B33" s="28">
        <v>11</v>
      </c>
      <c r="C33" s="28">
        <v>15</v>
      </c>
      <c r="D33" s="28">
        <v>5</v>
      </c>
      <c r="E33" s="104" t="s">
        <v>82</v>
      </c>
      <c r="F33" s="32" t="s">
        <v>70</v>
      </c>
      <c r="G33" s="33" t="s">
        <v>71</v>
      </c>
    </row>
    <row r="34" spans="1:7" ht="40.200000000000003" customHeight="1">
      <c r="A34" s="27">
        <v>12</v>
      </c>
      <c r="B34" s="28">
        <v>2</v>
      </c>
      <c r="C34" s="28">
        <v>6</v>
      </c>
      <c r="D34" s="28">
        <v>5</v>
      </c>
      <c r="E34" s="104" t="s">
        <v>82</v>
      </c>
      <c r="F34" s="32" t="s">
        <v>66</v>
      </c>
      <c r="G34" s="33" t="s">
        <v>67</v>
      </c>
    </row>
    <row r="35" spans="1:7" ht="24" customHeight="1">
      <c r="A35" s="27">
        <v>12</v>
      </c>
      <c r="B35" s="28">
        <v>9</v>
      </c>
      <c r="C35" s="28">
        <v>13</v>
      </c>
      <c r="D35" s="28">
        <v>5</v>
      </c>
      <c r="E35" s="104" t="s">
        <v>82</v>
      </c>
      <c r="F35" s="32" t="s">
        <v>70</v>
      </c>
      <c r="G35" s="33" t="s">
        <v>71</v>
      </c>
    </row>
    <row r="36" spans="1:7" ht="18" customHeight="1">
      <c r="A36" s="27"/>
      <c r="B36" s="28"/>
      <c r="C36" s="28"/>
      <c r="D36" s="28"/>
      <c r="E36" s="29"/>
      <c r="F36" s="28"/>
      <c r="G36" s="30"/>
    </row>
    <row r="37" spans="1:7" ht="30" customHeight="1" thickBot="1">
      <c r="A37" s="96" t="s">
        <v>9</v>
      </c>
      <c r="B37" s="97"/>
      <c r="C37" s="98"/>
      <c r="D37" s="6">
        <f>SUM(D4:D36)-26</f>
        <v>122</v>
      </c>
      <c r="E37" s="7"/>
      <c r="F37" s="7"/>
      <c r="G37" s="8"/>
    </row>
  </sheetData>
  <mergeCells count="8">
    <mergeCell ref="A37:C37"/>
    <mergeCell ref="A1:G1"/>
    <mergeCell ref="F2:F3"/>
    <mergeCell ref="G2:G3"/>
    <mergeCell ref="A2:A3"/>
    <mergeCell ref="B2:C2"/>
    <mergeCell ref="D2:D3"/>
    <mergeCell ref="E2:E3"/>
  </mergeCells>
  <phoneticPr fontId="1" type="noConversion"/>
  <printOptions horizontalCentered="1"/>
  <pageMargins left="0.7" right="0.7" top="0.75" bottom="0.75" header="0.3" footer="0.3"/>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1</vt:i4>
      </vt:variant>
    </vt:vector>
  </HeadingPairs>
  <TitlesOfParts>
    <vt:vector size="6" baseType="lpstr">
      <vt:lpstr>水試一號</vt:lpstr>
      <vt:lpstr>水試二號</vt:lpstr>
      <vt:lpstr>海安號</vt:lpstr>
      <vt:lpstr>Sheet2</vt:lpstr>
      <vt:lpstr>Sheet3</vt:lpstr>
      <vt:lpstr>水試一號!Print_Area</vt:lpstr>
    </vt:vector>
  </TitlesOfParts>
  <Company>行政院農委會水產試驗所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王友慈</dc:creator>
  <cp:lastModifiedBy>Wang</cp:lastModifiedBy>
  <cp:lastPrinted>2019-02-20T01:29:05Z</cp:lastPrinted>
  <dcterms:created xsi:type="dcterms:W3CDTF">1997-01-14T01:50:29Z</dcterms:created>
  <dcterms:modified xsi:type="dcterms:W3CDTF">2019-02-20T01:38:32Z</dcterms:modified>
</cp:coreProperties>
</file>